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1" sheetId="4" r:id="rId1"/>
  </sheets>
  <definedNames>
    <definedName name="_xlnm._FilterDatabase" localSheetId="0" hidden="1">'1'!$A$3:$IL$27</definedName>
    <definedName name="_xlnm.Print_Titles" localSheetId="0">'1'!$1:$2</definedName>
    <definedName name="_xlnm.Print_Area" localSheetId="0">'1'!$A:$L</definedName>
  </definedNames>
  <calcPr calcId="144525" concurrentCalc="0"/>
</workbook>
</file>

<file path=xl/sharedStrings.xml><?xml version="1.0" encoding="utf-8"?>
<sst xmlns="http://schemas.openxmlformats.org/spreadsheetml/2006/main" count="231" uniqueCount="93">
  <si>
    <t>盈港公司竞聘上岗岗位表</t>
  </si>
  <si>
    <t>序号</t>
  </si>
  <si>
    <t>竞聘企业</t>
  </si>
  <si>
    <t>竞聘岗位</t>
  </si>
  <si>
    <t>年薪（税前）</t>
  </si>
  <si>
    <t>数量</t>
  </si>
  <si>
    <t>专业</t>
  </si>
  <si>
    <t>学历</t>
  </si>
  <si>
    <t>学位</t>
  </si>
  <si>
    <t>年龄</t>
  </si>
  <si>
    <t>岗位职责</t>
  </si>
  <si>
    <t>要求</t>
  </si>
  <si>
    <t>备注</t>
  </si>
  <si>
    <t>盈港公司</t>
  </si>
  <si>
    <t>商务部经理</t>
  </si>
  <si>
    <t>11.6-19.7</t>
  </si>
  <si>
    <t>不限</t>
  </si>
  <si>
    <t>大专及以上</t>
  </si>
  <si>
    <t>1.协调商务大厅各类单证、数据实时情况更新流程；
2.协调其他部门与商务单证紧密结合，完成各项工作；
3.商务部的内部管理、领导员工做好客户服务工作；
4.为公司重大经营方案提供建议及数据支持；
5.完成领导交办的其他工作。</t>
  </si>
  <si>
    <t>1.具有5年以上相关工作经验，3年以上管理工作经验。
2.能独立、解决问题，具有较强的计划、组织、协调能力，有较强的文字撰写能力，能熟练掌握使用电脑及相关办公软件。
3.具有市场开拓能力和意识强和良好的团队合作、学习能力、沟通能力等。
4.思想道德品质好，纪律性强，工作刻苦耐劳。</t>
  </si>
  <si>
    <t>安全生产部副经理</t>
  </si>
  <si>
    <t>9.8-16</t>
  </si>
  <si>
    <t>1.参与制定或修订公司安全生产、消防和环保规章制度、安全生产应急预案，制定公司安全生产、消防及环保工作方案；
2.落实码头安全生产、环保台账管理及信息资料上报；
3.统筹组织安全教育生产培训，记录安全教育生产培训情况；
4.开展龙岗码头安全生产和环保宣传教育；
5.组织码头应急救援演练，定期、不定期相结合开展安全生产和消防检查，跟进、督促隐患问题的整改落实；
6.跟进安全管理人员、特种设备操作人员的资质管理，督促码头特种设备的检验及维护保养落实；
7.监督船舶污染物接收、岸电管理及扬尘治理等环保工作落实。</t>
  </si>
  <si>
    <t>1.具有5年以上相关工作经验，3年以上管理工作经验。
2.思想道德品质好，纪律性强，工作刻苦耐劳。
3.具有良好的沟通协调能力。
4.持有生产经营单位安全员证。</t>
  </si>
  <si>
    <t>安全生产部主管</t>
  </si>
  <si>
    <t>7.5-12.8</t>
  </si>
  <si>
    <t>1.负责垃圾分类、绿色办公等环保措施，跟进作业设备及人员资质管理；
2.负责巡视、跟踪作业区及堆场等现场情况，及时了解作业设备、作业场地及货物堆存等安全状况，监督现场工作人员、清洁工及外来人员的安全管理，严禁闲杂人员进入作业现场，对发现的不安全因素督促落实整改，并跟进整改落实情况；
3.协助公司、部门级安全、环保检查，排查现场安全、环保隐患，并督促隐患落实；
4.跟进安全生产、消防和环保台账管理，督促、协助操作部门做好安全会议记录、作业设备维护保养记录、闸口出入数据及人员交接班等台帐归档，确保资料完善，按时做好相关资料上报。</t>
  </si>
  <si>
    <t>1.具有3年以上相关工作经验。
2.思想道德品质好，纪律性强，工作刻苦耐劳。
3.具有较强的执行力。
4.持有生产经营单位安全员证。</t>
  </si>
  <si>
    <t>安全生产部工程管理员</t>
  </si>
  <si>
    <t>1.负责工程项目资料的收集整理，归档、立卷等工作；
2.负责安全生产、消防和环保台账管理；
3.负责排查现场安全、环保隐患，并跟进隐患整改情况。</t>
  </si>
  <si>
    <t>1.具有2年以上相关工作经验。
2.工作认真细致，有较强的责任心。
3.具有岗位相关的工作经验专业知识与技能。</t>
  </si>
  <si>
    <t>操作部副经理</t>
  </si>
  <si>
    <t>1.执行公司领导下达的工作任务；
2.执行、传达上级主管部门的安全管理、法律法规等有关规定；组织制定并实施本单位安全生产规章制度和操作规程，建立健全并落实公司全员安全生产责任制，加强安全生产标准化建设；                                  
3.结合码头实际情况，合理利用现有场地和设备制定作业方案，配合业务部门做好客户服务；
4.协调本部门各岗位工作，做到合理调度、安全预防，使码头装卸运作高效、安全、畅通；
5.监督管理码头各生产设施、设备、车辆的维护保养维修工作，组织本部门开展安全生产教育、岗位培训、消防演练、技能竞赛等工作；
6.负责本部门安全制度落实和监督，安全生产事故的处理和跟踪；检查安全生产状况，及时排查生产安全事故隐患，提出改进安全生产管理的建议。</t>
  </si>
  <si>
    <t>1.具有5年以上相关工作经验，3年以上管理工作经验。
2.熟悉掌握各种生产机械设备、中控、闸口的业务知识具有一类港口操作工作经验。
3.熟悉码头机械、安全生产管理，曾担任过相关职位者优先考虑。
4.具有刻苦耐劳、开拓进取、敢于担当的精神。
5.具有机械及电气操作维修管理工作经验。
6.具有良好的团队合作、人际理解、学习能力、沟通能力等能力。</t>
  </si>
  <si>
    <t>操作部现场装卸主管</t>
  </si>
  <si>
    <t>1.负责码头现场装卸全面工作，协调分配装卸人员工作任务，协助部门经理现场指挥作业；
2.巡查码头装卸作业，跟踪装卸作业进度，保证码头装卸作业安全、高效、畅通。负责货柜物料撒落清理和货损跟踪处理，并向中控室反馈处理情况；                                                                                         3.负责货物、货柜进出口单证核实，货损记录及有关单证交接工作；                              
4.负责货物、货柜的场地堆存管理；                                                                              
5.负责码头装卸现场安全隐患检查排查和安全措施布置；                                                                                                                                             6.负责码头装卸工具的管理和维护；                                                                                                                                                                                  
7.执行中控室及部门经理布置的其它工作。</t>
  </si>
  <si>
    <t>1.具有2年以上相关工作经验；
2.思想道德品质好，纪律性强，工作刻苦耐劳。
3.具有较强的执行力。</t>
  </si>
  <si>
    <t>行政部主管</t>
  </si>
  <si>
    <t>1.负责行政办公室工作目标、计划的编制和落实；
2.负责部门年度、月度支出预算的编制，成本控制；
3.负责印章管理，做好各类印章审批、使用记录归档；
4.组织拟定并审核公司各种公文、报告和会议文件，并督导实施；
5.负责公司行政类会议组织召开及会议纪要形成与实施跟踪；
6.负责员工的借调、调动、轮岗等相关管理工作；
7.负责员工薪酬、社会保险及相关福利的办理和管理工作；
8.配合生产相关部门做好安全教育，确保生产安全；其他配合性工作（防火防盗、部门接待）；
9.负责公司的党务工作、人事管理工作，协助制定人事相关制度，完成人事工作的各项考核。</t>
  </si>
  <si>
    <t>1.具有5年以上同等职位工作经验；
2.熟悉国有企业的运作，具有一定的办公室工作经验；
3.具备良好的专业写作能力和分析判断能力；
4.具有良好的沟通协调能力，工作细致耐心，有责任感。</t>
  </si>
  <si>
    <t>后勤采购部主管</t>
  </si>
  <si>
    <t>1.安排管理好后勤厨房的菜单、食材采购和厨房人员的基本工作；
2.管理好车队和外来人员的餐票购买和用餐安排；
3.监督管理公司的日常保洁工作；
4.严格遵守公司的采购制度，按发展公司集中采购要求执行相关生产、生活、办公用品、五金等采购，每次采购程序完成整理好相关单证资料交财务；
5.做好生产物品五金/柴油的仓库管理，计划库存采购；
6.按要求做好垃圾分类的相关工作，每天做好分类登记，每月30日汇总做好台账；
7.保障用水、用电，通讯等生活设施的通畅，保障办公场所办公设备的正常使用；
8.据要求做好办公商务接待会议的场地相关准备；
9.处理工会的相关福利/财务报销和妇女问题工作；
10.与供应商做好相关供货的物品明细和质量要求沟通，签订好相关合同协议；
11.严格遵守公司的采购制度，多方了解市场动态，尽量为公司的采购做到质优价廉；公司的物品使用要尽到物尽其用，杜绝浪费；
12.做好每年的年度采购总结。</t>
  </si>
  <si>
    <t>营销单证主管</t>
  </si>
  <si>
    <t>1.负责接收公司通知、文件、信息、最新情况，上传下达；
2.接收客户商务资料、合同文件，及时分类保存、处理、开展相关工作；
3.归类、整理，核销每日发生的单证资料，妥善存档；
4.与重点商务客户保持沟通联系，做好相关商务对接和情况反馈；
5.完成每天工作日志记录，写好交接班表，及时记录工作异常情况及处理方案，及时解决问题；
6.做好各类收费台账，每月与财务对账；
7.完成领导交付的其他工作。</t>
  </si>
  <si>
    <t>1.具有2年相关工作经验。
2.掌握市场营销相关知识，了解公司所经营产品技术知识。
3.熟练使用办公自动化软件，具备网络知识，具有决策能力、沟通能力、计划与执行能力、公关能力。</t>
  </si>
  <si>
    <t>行政部文员</t>
  </si>
  <si>
    <t>7.3-10.8</t>
  </si>
  <si>
    <t>1.负责公司文件的收发、打印、复印、员工考勤工作；
2.负责相关资料、记录、证件、档案等管理工作；
3.按公司培训计划，协助开展行政部负责的培训工作；
4.协助组织召开公司各类会议，做好会议纪要工作；
5.按照上级要求整理综治维稳、党风廉政、资产管理、规划发展、公务用车、垃圾分类等各类工作台账，确保各台账能够在平时考核和年终考核中取得优异的成绩；
6.负责做好公司信息简报、专报等的材料撰写，对公司开展的各项活动进行及时总结。</t>
  </si>
  <si>
    <t>1.具有2年以上相关工作经验。
2.具备较好的沟通协调与解决问题能力，做事严谨，积极主动。
3.具有良好的写作能力，能独立完成项目合同、办公文案的起草及收发。
4.能熟练掌握使用电脑及相关办公软件。</t>
  </si>
  <si>
    <t>会计主管</t>
  </si>
  <si>
    <t>会计学、财务管理</t>
  </si>
  <si>
    <t>1.负责会计核算、财务报表编制，审核会计凭证和帐簿，负责财产的清查盘点，财产台帐的登记、核对、保管，编制本公司的财务报表，并上报给有关部门；负责凭证、帐簿等会计资料的保管和定期归档工作。
2.负责码头的财务状况分析，对公司财务状况和经营情况进行分析并撰写分析报告；对公司业务的收入、成本、费用、利润分析。
3.参与预算工作。参与汇总编制各部门财务预算以及公司总预算；
汇总各部门的预算表，对各部门提出的年度预算进行成本核算，对不合理成本预算提出修改意见。
4.负责税务筹划，每月进行公司税金纳税申报；协助办理税收优惠事宜。
5.负责会计凭证的整理及保管，责会计凭证的整理及保管，及时催收短缺凭证。</t>
  </si>
  <si>
    <t>1.具有3年以上相关财务工作经验。
2.精通会计、财务管理知识，能够熟练使用计算机和财务软件。
3.工作细致耐心，有责任感，具有良好的沟通能力、协调能力，性格开朗。
4.具有会计中级或以上职称优先考虑。</t>
  </si>
  <si>
    <t>水电工</t>
  </si>
  <si>
    <t>1.水电设备维修维护；
2.机械设备维修维护；
3.机器设备维修维护的台账记录和设备检验报审；
4.船舶污染物接收与台账记录；
5.消防设备检查；
6.岸电维护。</t>
  </si>
  <si>
    <t>1.须持有电工证；
2.了解电工、机修等相关专业的基本知识、能独立完成水电方面维修保养。
3.具有水电方面维修保养工作经验。</t>
  </si>
  <si>
    <t>机电维修工</t>
  </si>
  <si>
    <t>1.机械设备维护、维修；
2.日常办公设备维护、维修；
3.水电设备维护、维修；
4.船舶污染物接收；
5.岸电维护；
6.消防设备检查、维护。</t>
  </si>
  <si>
    <t>1.须持相关资格证书；
2.了解电工、与本公司相关设备的知识，能独立完成设备维修工作； 
3.具有1年以上相关工作经验。</t>
  </si>
  <si>
    <t>后勤管理员</t>
  </si>
  <si>
    <t>1.按要求做好码头每天办公场所的清洁消毒记录，每月整理台账汇总；
2.每次采购程序完成整理好相关单证资料；
3.根据每次的领用，做好相关登记，整理台账；
4.每次物品采购做好仓库出入领用登记；
5.每月五金用品做好仓库出入仓领用登记；
6.每天记录好每台设备的用油情况，每月25号盘点，整理相关台账交财务；
7.每月按排班定好每天用餐人数，每天登记停/加餐人员，每月做好相关报表；
8.每月1号按照水电表读数做好上月用水用电登记，统计相关费用，整理相关台账交财务；
9.根据接待要求，做好会议室接待前和接待后的后勤工作；
10.协助派发清凉饮料/生日卡/节日慰问等员工福利。</t>
  </si>
  <si>
    <t>1.具有1年以上行政、后勤管理相关工作经验。
2.熟悉电脑操作，对电脑软硬件维护有一定的经验，掌握行政后勤相关流程，有一定的计划性和协调沟通能力。</t>
  </si>
  <si>
    <t>调度员</t>
  </si>
  <si>
    <t>1.负责本部日常事务及接收各部门文件收发工作；
2.接收商务部工作指令，并向现场经理提交工作计划；
3.进行日常生产和考勤统计；
4.协助部门领导调度船舶停靠和安排各项装卸运输工作，确保装卸作业安全和高效畅通；
5.负责各车队日常调度安排，指挥进港车辆有序装载和安全行驶；
6.了解各船公司和车队当日运力，及时制定作业计划；
7.跟踪各船公司每日进场货柜状态和还吉日期，并在码头作业系统上进行核销记录；
8.跟踪堆场仓库堆存情况，制定堆存区堆存计划和公司作业系统核对录入。</t>
  </si>
  <si>
    <t>1.具有5年以上相关工作经验。
2.较强的沟通能力、较强的分析判断能力、较强的执行能力、熟悉电脑操作。</t>
  </si>
  <si>
    <t>理货员</t>
  </si>
  <si>
    <t>1.严格执行理货交接班管理规定，掌握本班作业计划,及时交接上一班货物进出场情况、堆场货物状况、在港船舶和车辆装卸情况、海事手续办理等情况；
2.负责巡视堆场检查货物堆存情况、清点核对货物数量，检查场内是否存在影响货物的安全隐患，发现及时处理和上报；
3.装、卸船前后及时办理运单、烂柜等交接手续，检查卸船前和装船后船舱货物状态及装载情况，发现安全问题及时反馈给中控室或装卸主管处理；
4.负责装卸作业前按中控室指令向操作人员递送相关作业计划和要求，并根据作业内容引导货物堆存所在位置，作业完毕后及时反馈信息给中控室；
5.作业结束后督促并检查场地清扫工作，做好装卸工具整理工作；
6.负责装卸船生产记录工作，做好库存货物的台帐登记、报表制作以及各单证票据的收集与递交工作；
7.定期检查码头和堆场内排水沟、污水处理池等部位的积料情况，及时反馈给中控室处理，
8.配合客户的开柜采样工作、参与月度货物盘点工作；
9.完成中控室及部门经理布置的其它工作。</t>
  </si>
  <si>
    <t>洒水车司机</t>
  </si>
  <si>
    <t>1.兼管闸口日常管理工作，保障闸口安全畅通；
2.检查核对每日进出闸的货柜、货物，并在出闸交接单上盖章签名确认；
3.负责码头日常防尘喷淋工作，按时按质完成码头各项环保工作和防尘喷淋台账，负责洒水车的日常维修保养。</t>
  </si>
  <si>
    <t>1.须持A2驾照上岗。
2.具有1年以上操作经验，无发生任何安全事故。
3.思想道德品质好，纪律性强，工作刻苦耐劳。</t>
  </si>
  <si>
    <t>起重机操作员</t>
  </si>
  <si>
    <t>1.码头装卸船作业；
2.吊机日常安全检查和保养 ；                                                                                                             
3.协助机修部门进行设备维修和检查。</t>
  </si>
  <si>
    <t>1.须持相关特种作业操作证上岗。
2.具有1年以上操作经验，无发生任何安全事故。
3.服从性、执行能力强，能吃苦耐劳，适应倒班和快节奏的工作。</t>
  </si>
  <si>
    <t>叉车操作员</t>
  </si>
  <si>
    <t>1.场内货柜、货物装卸作业；
2.货柜、货物装拆柜作业；
3.设备日常安全检查和保养；                                                                                                  4.协助机修部门进行设备维修和检查。</t>
  </si>
  <si>
    <t>吸车操作员</t>
  </si>
  <si>
    <t>1.货柜、货物转堆作业；
2.货柜装、卸车作业；
3.设备日常安全检查和保养；                                                                                                  4.协助机修部门进行设备维修和检查。</t>
  </si>
  <si>
    <t>国致公司</t>
  </si>
  <si>
    <t>供应链岗</t>
  </si>
  <si>
    <t>本科</t>
  </si>
  <si>
    <t>1.依据企业经营战略,统筹公司整体供应链的管理工作建立并优化公司的供应链体系:
2.完善选购流程和制度,持续严控选购成本,通协调产品价格等相关工作:
3.对供应商资质、产品资质进行审核,通过对产品质量、用户反馈、配送及售后服务的不断检索,提出优化产品及促销产品的建议方案;
4.定期分析供应链的预算和费用,利用行业信息及新方式降低成本、改善现金流运转并提高效率:
5.负责供应链成本的掌握,包括选购成本、仓储成本、运输配送成本、存货风险成本:
6.完成公司领导交办的其他工作任务。</t>
  </si>
  <si>
    <t>1.具有2年供应链业务工作经历。
2.具有较强的沟通能力、分析判断能力、执行力。
3.熟练使用计算机办公软件，如Word、Exce及ppt等。</t>
  </si>
  <si>
    <t>招商岗</t>
  </si>
  <si>
    <t>1.负责执行公司客户销售策略，达成年度业绩及收益目标；
2.负责执行客户的开发与维护，商机挖掘、新客户引入与老客户深耕等工作；
3.负责搜集市场和客户的满意度反馈，提高服务质量，提升客户体验；
4.安排并监控销售过程规划落地执行，推动相应指标达成；
5.进行市场调研，撰写调研报告，优化品牌资源，拓展招商渠道;
6.执行客户渠道与指标的管理，折扣管控、数据分析、客户异动、新签管控等；
7.执行风险管控、合同、应收调整等底盘工作；
8.负责销售类培训、工具推广、销售过程管理等工作；
9.完成公司领导交办的其他工作任务。</t>
  </si>
  <si>
    <t>1.具有2年仓储供应链物流行业工作经历；
2.具有较强的沟通能力、分析判断能力、执行力。
3.熟练使用计算机办公软件，如Word、Exce及ppt等。</t>
  </si>
  <si>
    <t>营运岗</t>
  </si>
  <si>
    <t>1.负责承接公司指定的大客户的运维、需求解决、资源保障与协调等工作；
2.负责冷仓客户服务质量提升、客户KPI达成监控、售后运维保障；
3.负责冷仓客户的SOP制定、落地及资源协调、大客户运作质量提升与流程优化等；
4.负责仓库内运营方案制定及优化，落实高效能、强安全目标；
5.完成公司领导交办的其他工作任务。</t>
  </si>
  <si>
    <t>内务岗</t>
  </si>
  <si>
    <t>1.负责制定公司日常工作计划，协调日常工作，负责上情下达、下情上报、关系协调等工作；
2.负责整理工作信息、掌握工作动态，开展综合调研，反馈工作意见，为领导决策和指导工作提供依据；
3.负责公司的会务、档案管理，资料管理，资料印刷，各式文稿起草，机要保密工作；
4.负责公司对外接待、对外联络、内外协调和群众来访、投诉工作；
5.完成上级交办的其他工作。</t>
  </si>
  <si>
    <t>1.具有2年同类型工作经历；
2.具有较强的沟通能力、分析判断能力、执行力和写作能力。
3.熟练使用计算机办公软件，如Word、Exce及ppt等。</t>
  </si>
  <si>
    <t>现场管理岗</t>
  </si>
  <si>
    <t>1.组织制定本单位安全生产等现场管理规章制度,操作规程和生产安全事故应急救援预案;
2.提出安全生产工作计划并组织实施;
3.督促各部门履行安全生产职责,组织安全生产考核,提出奖惩意见;
4.组织公司安全生产教育和培训,如实记录安全生产教育和培训情况;
5.组织本单位应急救援演练:
6.检查冷库、码头、出租物业等的安全生产状况,及时排查生产安全事故隐患,提出改进安全生产管理的建议;
7.落实公司安全生产整改措施。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</si>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</sst>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20"/>
      <name val="DengXian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1"/>
      <name val="等线"/>
      <charset val="134"/>
      <scheme val="minor"/>
    </font>
    <font>
      <sz val="24"/>
      <name val="方正小标宋_GBK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DengXian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DengXian"/>
      <charset val="134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color theme="1"/>
      <name val="DengXi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28"/>
  <sheetViews>
    <sheetView tabSelected="1" workbookViewId="0">
      <pane xSplit="1" ySplit="2" topLeftCell="B21" activePane="bottomRight" state="frozen"/>
      <selection/>
      <selection pane="topRight"/>
      <selection pane="bottomLeft"/>
      <selection pane="bottomRight" activeCell="J21" sqref="J21"/>
    </sheetView>
  </sheetViews>
  <sheetFormatPr defaultColWidth="9" defaultRowHeight="13.5"/>
  <cols>
    <col min="1" max="2" width="4.75" style="5" customWidth="1"/>
    <col min="3" max="3" width="9.75" style="5" customWidth="1"/>
    <col min="4" max="4" width="6.63333333333333" style="6" hidden="1" customWidth="1"/>
    <col min="5" max="5" width="3.86666666666667" style="5" customWidth="1"/>
    <col min="6" max="6" width="10.6916666666667" style="5" customWidth="1"/>
    <col min="7" max="9" width="5.63333333333333" style="5" customWidth="1"/>
    <col min="10" max="10" width="52.5666666666667" style="6" customWidth="1"/>
    <col min="11" max="11" width="32.5" style="6" customWidth="1"/>
    <col min="12" max="12" width="5.69166666666667" style="6" customWidth="1"/>
    <col min="13" max="16383" width="9" style="6"/>
  </cols>
  <sheetData>
    <row r="1" s="1" customFormat="1" ht="37" customHeight="1" spans="1:12">
      <c r="A1" s="7" t="s">
        <v>0</v>
      </c>
      <c r="B1" s="7"/>
      <c r="C1" s="8"/>
      <c r="D1" s="8"/>
      <c r="E1" s="8"/>
      <c r="F1" s="9"/>
      <c r="G1" s="8"/>
      <c r="H1" s="8"/>
      <c r="I1" s="8"/>
      <c r="J1" s="23"/>
      <c r="K1" s="23"/>
      <c r="L1" s="8"/>
    </row>
    <row r="2" s="2" customFormat="1" ht="48" customHeight="1" spans="1:246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</row>
    <row r="3" s="3" customFormat="1" ht="126" customHeight="1" spans="1:246">
      <c r="A3" s="13">
        <f t="shared" ref="A3:A27" si="0">ROW()-2</f>
        <v>1</v>
      </c>
      <c r="B3" s="14" t="s">
        <v>13</v>
      </c>
      <c r="C3" s="15" t="s">
        <v>14</v>
      </c>
      <c r="D3" s="15" t="s">
        <v>15</v>
      </c>
      <c r="E3" s="15">
        <v>1</v>
      </c>
      <c r="F3" s="15" t="s">
        <v>16</v>
      </c>
      <c r="G3" s="15" t="s">
        <v>17</v>
      </c>
      <c r="H3" s="13" t="s">
        <v>16</v>
      </c>
      <c r="I3" s="15" t="s">
        <v>16</v>
      </c>
      <c r="J3" s="25" t="s">
        <v>18</v>
      </c>
      <c r="K3" s="25" t="s">
        <v>19</v>
      </c>
      <c r="L3" s="1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</row>
    <row r="4" s="3" customFormat="1" ht="141" customHeight="1" spans="1:246">
      <c r="A4" s="13">
        <f t="shared" si="0"/>
        <v>2</v>
      </c>
      <c r="B4" s="14" t="s">
        <v>13</v>
      </c>
      <c r="C4" s="15" t="s">
        <v>20</v>
      </c>
      <c r="D4" s="15" t="s">
        <v>21</v>
      </c>
      <c r="E4" s="15">
        <v>1</v>
      </c>
      <c r="F4" s="15" t="s">
        <v>16</v>
      </c>
      <c r="G4" s="15" t="s">
        <v>17</v>
      </c>
      <c r="H4" s="13" t="s">
        <v>16</v>
      </c>
      <c r="I4" s="15" t="s">
        <v>16</v>
      </c>
      <c r="J4" s="25" t="s">
        <v>22</v>
      </c>
      <c r="K4" s="25" t="s">
        <v>23</v>
      </c>
      <c r="L4" s="1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</row>
    <row r="5" s="3" customFormat="1" ht="157" customHeight="1" spans="1:246">
      <c r="A5" s="13">
        <f t="shared" si="0"/>
        <v>3</v>
      </c>
      <c r="B5" s="14" t="s">
        <v>13</v>
      </c>
      <c r="C5" s="15" t="s">
        <v>24</v>
      </c>
      <c r="D5" s="15" t="s">
        <v>25</v>
      </c>
      <c r="E5" s="15">
        <v>1</v>
      </c>
      <c r="F5" s="15" t="s">
        <v>16</v>
      </c>
      <c r="G5" s="15" t="s">
        <v>16</v>
      </c>
      <c r="H5" s="15" t="s">
        <v>16</v>
      </c>
      <c r="I5" s="15" t="s">
        <v>16</v>
      </c>
      <c r="J5" s="25" t="s">
        <v>26</v>
      </c>
      <c r="K5" s="25" t="s">
        <v>27</v>
      </c>
      <c r="L5" s="1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3" customFormat="1" ht="66" customHeight="1" spans="1:246">
      <c r="A6" s="13">
        <f t="shared" si="0"/>
        <v>4</v>
      </c>
      <c r="B6" s="14" t="s">
        <v>13</v>
      </c>
      <c r="C6" s="15" t="s">
        <v>28</v>
      </c>
      <c r="D6" s="15"/>
      <c r="E6" s="15">
        <v>1</v>
      </c>
      <c r="F6" s="15" t="s">
        <v>16</v>
      </c>
      <c r="G6" s="13" t="s">
        <v>16</v>
      </c>
      <c r="H6" s="15" t="s">
        <v>16</v>
      </c>
      <c r="I6" s="15" t="s">
        <v>16</v>
      </c>
      <c r="J6" s="25" t="s">
        <v>29</v>
      </c>
      <c r="K6" s="25" t="s">
        <v>30</v>
      </c>
      <c r="L6" s="1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3" customFormat="1" ht="199" customHeight="1" spans="1:246">
      <c r="A7" s="13">
        <f t="shared" si="0"/>
        <v>5</v>
      </c>
      <c r="B7" s="14" t="s">
        <v>13</v>
      </c>
      <c r="C7" s="15" t="s">
        <v>31</v>
      </c>
      <c r="D7" s="15" t="s">
        <v>21</v>
      </c>
      <c r="E7" s="15">
        <v>3</v>
      </c>
      <c r="F7" s="15" t="s">
        <v>16</v>
      </c>
      <c r="G7" s="15" t="s">
        <v>17</v>
      </c>
      <c r="H7" s="15" t="s">
        <v>16</v>
      </c>
      <c r="I7" s="15" t="s">
        <v>16</v>
      </c>
      <c r="J7" s="25" t="s">
        <v>32</v>
      </c>
      <c r="K7" s="25" t="s">
        <v>33</v>
      </c>
      <c r="L7" s="1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3" customFormat="1" ht="162" customHeight="1" spans="1:246">
      <c r="A8" s="13">
        <f t="shared" si="0"/>
        <v>6</v>
      </c>
      <c r="B8" s="14" t="s">
        <v>13</v>
      </c>
      <c r="C8" s="15" t="s">
        <v>34</v>
      </c>
      <c r="D8" s="15" t="s">
        <v>25</v>
      </c>
      <c r="E8" s="15">
        <v>2</v>
      </c>
      <c r="F8" s="15" t="s">
        <v>16</v>
      </c>
      <c r="G8" s="13" t="s">
        <v>16</v>
      </c>
      <c r="H8" s="15" t="s">
        <v>16</v>
      </c>
      <c r="I8" s="15" t="s">
        <v>16</v>
      </c>
      <c r="J8" s="25" t="s">
        <v>35</v>
      </c>
      <c r="K8" s="25" t="s">
        <v>36</v>
      </c>
      <c r="L8" s="1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s="3" customFormat="1" ht="164" customHeight="1" spans="1:246">
      <c r="A9" s="13">
        <f t="shared" si="0"/>
        <v>7</v>
      </c>
      <c r="B9" s="14" t="s">
        <v>13</v>
      </c>
      <c r="C9" s="15" t="s">
        <v>37</v>
      </c>
      <c r="D9" s="15" t="s">
        <v>25</v>
      </c>
      <c r="E9" s="15">
        <v>1</v>
      </c>
      <c r="F9" s="15" t="s">
        <v>16</v>
      </c>
      <c r="G9" s="13" t="s">
        <v>16</v>
      </c>
      <c r="H9" s="15" t="s">
        <v>16</v>
      </c>
      <c r="I9" s="15" t="s">
        <v>16</v>
      </c>
      <c r="J9" s="25" t="s">
        <v>38</v>
      </c>
      <c r="K9" s="25" t="s">
        <v>39</v>
      </c>
      <c r="L9" s="1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="3" customFormat="1" ht="266" customHeight="1" spans="1:246">
      <c r="A10" s="13">
        <f t="shared" si="0"/>
        <v>8</v>
      </c>
      <c r="B10" s="14" t="s">
        <v>13</v>
      </c>
      <c r="C10" s="15" t="s">
        <v>40</v>
      </c>
      <c r="D10" s="15" t="s">
        <v>25</v>
      </c>
      <c r="E10" s="15">
        <v>1</v>
      </c>
      <c r="F10" s="15" t="s">
        <v>16</v>
      </c>
      <c r="G10" s="13" t="s">
        <v>16</v>
      </c>
      <c r="H10" s="15" t="s">
        <v>16</v>
      </c>
      <c r="I10" s="15" t="s">
        <v>16</v>
      </c>
      <c r="J10" s="25" t="s">
        <v>41</v>
      </c>
      <c r="K10" s="25" t="s">
        <v>36</v>
      </c>
      <c r="L10" s="15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</row>
    <row r="11" s="3" customFormat="1" ht="139" customHeight="1" spans="1:246">
      <c r="A11" s="13">
        <f t="shared" si="0"/>
        <v>9</v>
      </c>
      <c r="B11" s="14" t="s">
        <v>13</v>
      </c>
      <c r="C11" s="16" t="s">
        <v>42</v>
      </c>
      <c r="D11" s="15" t="s">
        <v>25</v>
      </c>
      <c r="E11" s="15">
        <v>2</v>
      </c>
      <c r="F11" s="15" t="s">
        <v>16</v>
      </c>
      <c r="G11" s="13" t="s">
        <v>16</v>
      </c>
      <c r="H11" s="15" t="s">
        <v>16</v>
      </c>
      <c r="I11" s="15" t="s">
        <v>16</v>
      </c>
      <c r="J11" s="25" t="s">
        <v>43</v>
      </c>
      <c r="K11" s="25" t="s">
        <v>44</v>
      </c>
      <c r="L11" s="1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  <row r="12" s="3" customFormat="1" ht="139" customHeight="1" spans="1:246">
      <c r="A12" s="13">
        <f t="shared" si="0"/>
        <v>10</v>
      </c>
      <c r="B12" s="14" t="s">
        <v>13</v>
      </c>
      <c r="C12" s="17" t="s">
        <v>45</v>
      </c>
      <c r="D12" s="15" t="s">
        <v>46</v>
      </c>
      <c r="E12" s="15">
        <v>2</v>
      </c>
      <c r="F12" s="15" t="s">
        <v>16</v>
      </c>
      <c r="G12" s="13" t="s">
        <v>16</v>
      </c>
      <c r="H12" s="15" t="s">
        <v>16</v>
      </c>
      <c r="I12" s="15" t="s">
        <v>16</v>
      </c>
      <c r="J12" s="25" t="s">
        <v>47</v>
      </c>
      <c r="K12" s="27" t="s">
        <v>48</v>
      </c>
      <c r="L12" s="1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</row>
    <row r="13" s="3" customFormat="1" ht="195" customHeight="1" spans="1:246">
      <c r="A13" s="13">
        <f t="shared" si="0"/>
        <v>11</v>
      </c>
      <c r="B13" s="14" t="s">
        <v>13</v>
      </c>
      <c r="C13" s="17" t="s">
        <v>49</v>
      </c>
      <c r="D13" s="15" t="s">
        <v>46</v>
      </c>
      <c r="E13" s="15">
        <v>1</v>
      </c>
      <c r="F13" s="15" t="s">
        <v>50</v>
      </c>
      <c r="G13" s="13" t="s">
        <v>16</v>
      </c>
      <c r="H13" s="15" t="s">
        <v>16</v>
      </c>
      <c r="I13" s="15" t="s">
        <v>16</v>
      </c>
      <c r="J13" s="25" t="s">
        <v>51</v>
      </c>
      <c r="K13" s="27" t="s">
        <v>52</v>
      </c>
      <c r="L13" s="15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</row>
    <row r="14" s="3" customFormat="1" ht="99" customHeight="1" spans="1:246">
      <c r="A14" s="13">
        <f t="shared" si="0"/>
        <v>12</v>
      </c>
      <c r="B14" s="14" t="s">
        <v>13</v>
      </c>
      <c r="C14" s="17" t="s">
        <v>53</v>
      </c>
      <c r="D14" s="15" t="s">
        <v>46</v>
      </c>
      <c r="E14" s="15">
        <v>1</v>
      </c>
      <c r="F14" s="15" t="s">
        <v>16</v>
      </c>
      <c r="G14" s="13" t="s">
        <v>16</v>
      </c>
      <c r="H14" s="15" t="s">
        <v>16</v>
      </c>
      <c r="I14" s="15" t="s">
        <v>16</v>
      </c>
      <c r="J14" s="25" t="s">
        <v>54</v>
      </c>
      <c r="K14" s="27" t="s">
        <v>55</v>
      </c>
      <c r="L14" s="15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</row>
    <row r="15" s="3" customFormat="1" ht="99" customHeight="1" spans="1:246">
      <c r="A15" s="13">
        <f t="shared" si="0"/>
        <v>13</v>
      </c>
      <c r="B15" s="14" t="s">
        <v>13</v>
      </c>
      <c r="C15" s="17" t="s">
        <v>56</v>
      </c>
      <c r="D15" s="15" t="s">
        <v>46</v>
      </c>
      <c r="E15" s="15">
        <v>1</v>
      </c>
      <c r="F15" s="15" t="s">
        <v>16</v>
      </c>
      <c r="G15" s="13" t="s">
        <v>16</v>
      </c>
      <c r="H15" s="15" t="s">
        <v>16</v>
      </c>
      <c r="I15" s="15" t="s">
        <v>16</v>
      </c>
      <c r="J15" s="25" t="s">
        <v>57</v>
      </c>
      <c r="K15" s="27" t="s">
        <v>58</v>
      </c>
      <c r="L15" s="1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</row>
    <row r="16" s="3" customFormat="1" ht="207" customHeight="1" spans="1:246">
      <c r="A16" s="13">
        <f t="shared" si="0"/>
        <v>14</v>
      </c>
      <c r="B16" s="14" t="s">
        <v>13</v>
      </c>
      <c r="C16" s="17" t="s">
        <v>59</v>
      </c>
      <c r="D16" s="15" t="s">
        <v>46</v>
      </c>
      <c r="E16" s="15">
        <v>1</v>
      </c>
      <c r="F16" s="15" t="s">
        <v>16</v>
      </c>
      <c r="G16" s="13" t="s">
        <v>16</v>
      </c>
      <c r="H16" s="15" t="s">
        <v>16</v>
      </c>
      <c r="I16" s="15" t="s">
        <v>16</v>
      </c>
      <c r="J16" s="25" t="s">
        <v>60</v>
      </c>
      <c r="K16" s="27" t="s">
        <v>61</v>
      </c>
      <c r="L16" s="15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</row>
    <row r="17" s="3" customFormat="1" ht="174" customHeight="1" spans="1:246">
      <c r="A17" s="13">
        <f t="shared" si="0"/>
        <v>15</v>
      </c>
      <c r="B17" s="14" t="s">
        <v>13</v>
      </c>
      <c r="C17" s="17" t="s">
        <v>62</v>
      </c>
      <c r="D17" s="15" t="s">
        <v>46</v>
      </c>
      <c r="E17" s="15">
        <v>3</v>
      </c>
      <c r="F17" s="15" t="s">
        <v>16</v>
      </c>
      <c r="G17" s="15" t="s">
        <v>16</v>
      </c>
      <c r="H17" s="15" t="s">
        <v>16</v>
      </c>
      <c r="I17" s="15" t="s">
        <v>16</v>
      </c>
      <c r="J17" s="25" t="s">
        <v>63</v>
      </c>
      <c r="K17" s="27" t="s">
        <v>64</v>
      </c>
      <c r="L17" s="15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</row>
    <row r="18" s="3" customFormat="1" ht="257" customHeight="1" spans="1:246">
      <c r="A18" s="13">
        <f t="shared" si="0"/>
        <v>16</v>
      </c>
      <c r="B18" s="14" t="s">
        <v>13</v>
      </c>
      <c r="C18" s="17" t="s">
        <v>65</v>
      </c>
      <c r="D18" s="15"/>
      <c r="E18" s="15">
        <v>1</v>
      </c>
      <c r="F18" s="15" t="s">
        <v>16</v>
      </c>
      <c r="G18" s="15" t="s">
        <v>16</v>
      </c>
      <c r="H18" s="15" t="s">
        <v>16</v>
      </c>
      <c r="I18" s="15" t="s">
        <v>16</v>
      </c>
      <c r="J18" s="25" t="s">
        <v>66</v>
      </c>
      <c r="K18" s="27" t="s">
        <v>64</v>
      </c>
      <c r="L18" s="1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</row>
    <row r="19" s="3" customFormat="1" ht="75" customHeight="1" spans="1:246">
      <c r="A19" s="13">
        <f t="shared" si="0"/>
        <v>17</v>
      </c>
      <c r="B19" s="14" t="s">
        <v>13</v>
      </c>
      <c r="C19" s="17" t="s">
        <v>67</v>
      </c>
      <c r="D19" s="15"/>
      <c r="E19" s="15">
        <v>1</v>
      </c>
      <c r="F19" s="15" t="s">
        <v>16</v>
      </c>
      <c r="G19" s="15" t="s">
        <v>16</v>
      </c>
      <c r="H19" s="15" t="s">
        <v>16</v>
      </c>
      <c r="I19" s="15" t="s">
        <v>16</v>
      </c>
      <c r="J19" s="25" t="s">
        <v>68</v>
      </c>
      <c r="K19" s="27" t="s">
        <v>69</v>
      </c>
      <c r="L19" s="1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</row>
    <row r="20" s="3" customFormat="1" ht="74" customHeight="1" spans="1:246">
      <c r="A20" s="13">
        <f t="shared" si="0"/>
        <v>18</v>
      </c>
      <c r="B20" s="14" t="s">
        <v>13</v>
      </c>
      <c r="C20" s="17" t="s">
        <v>70</v>
      </c>
      <c r="D20" s="15" t="s">
        <v>46</v>
      </c>
      <c r="E20" s="15">
        <v>2</v>
      </c>
      <c r="F20" s="15" t="s">
        <v>16</v>
      </c>
      <c r="G20" s="15" t="s">
        <v>16</v>
      </c>
      <c r="H20" s="15" t="s">
        <v>16</v>
      </c>
      <c r="I20" s="15" t="s">
        <v>16</v>
      </c>
      <c r="J20" s="25" t="s">
        <v>71</v>
      </c>
      <c r="K20" s="27" t="s">
        <v>72</v>
      </c>
      <c r="L20" s="15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</row>
    <row r="21" s="3" customFormat="1" ht="67" customHeight="1" spans="1:246">
      <c r="A21" s="13">
        <f t="shared" si="0"/>
        <v>19</v>
      </c>
      <c r="B21" s="14" t="s">
        <v>13</v>
      </c>
      <c r="C21" s="17" t="s">
        <v>73</v>
      </c>
      <c r="D21" s="15" t="s">
        <v>46</v>
      </c>
      <c r="E21" s="15">
        <v>4</v>
      </c>
      <c r="F21" s="15" t="s">
        <v>16</v>
      </c>
      <c r="G21" s="15" t="s">
        <v>16</v>
      </c>
      <c r="H21" s="15" t="s">
        <v>16</v>
      </c>
      <c r="I21" s="15" t="s">
        <v>16</v>
      </c>
      <c r="J21" s="25" t="s">
        <v>74</v>
      </c>
      <c r="K21" s="27" t="s">
        <v>72</v>
      </c>
      <c r="L21" s="1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</row>
    <row r="22" s="3" customFormat="1" ht="69" customHeight="1" spans="1:246">
      <c r="A22" s="13">
        <f t="shared" si="0"/>
        <v>20</v>
      </c>
      <c r="B22" s="14" t="s">
        <v>13</v>
      </c>
      <c r="C22" s="17" t="s">
        <v>75</v>
      </c>
      <c r="D22" s="15" t="s">
        <v>46</v>
      </c>
      <c r="E22" s="15">
        <v>3</v>
      </c>
      <c r="F22" s="15" t="s">
        <v>16</v>
      </c>
      <c r="G22" s="15" t="s">
        <v>16</v>
      </c>
      <c r="H22" s="15" t="s">
        <v>16</v>
      </c>
      <c r="I22" s="15" t="s">
        <v>16</v>
      </c>
      <c r="J22" s="25" t="s">
        <v>76</v>
      </c>
      <c r="K22" s="27" t="s">
        <v>72</v>
      </c>
      <c r="L22" s="1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</row>
    <row r="23" s="3" customFormat="1" ht="150" customHeight="1" spans="1:246">
      <c r="A23" s="13">
        <f t="shared" si="0"/>
        <v>21</v>
      </c>
      <c r="B23" s="14" t="s">
        <v>77</v>
      </c>
      <c r="C23" s="18" t="s">
        <v>78</v>
      </c>
      <c r="D23" s="15"/>
      <c r="E23" s="15">
        <v>2</v>
      </c>
      <c r="F23" s="15" t="s">
        <v>16</v>
      </c>
      <c r="G23" s="15" t="s">
        <v>79</v>
      </c>
      <c r="H23" s="13" t="s">
        <v>16</v>
      </c>
      <c r="I23" s="15" t="s">
        <v>16</v>
      </c>
      <c r="J23" s="25" t="s">
        <v>80</v>
      </c>
      <c r="K23" s="25" t="s">
        <v>81</v>
      </c>
      <c r="L23" s="1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</row>
    <row r="24" s="3" customFormat="1" ht="161" customHeight="1" spans="1:246">
      <c r="A24" s="13">
        <f t="shared" si="0"/>
        <v>22</v>
      </c>
      <c r="B24" s="14" t="s">
        <v>77</v>
      </c>
      <c r="C24" s="18" t="s">
        <v>82</v>
      </c>
      <c r="D24" s="15"/>
      <c r="E24" s="15">
        <v>1</v>
      </c>
      <c r="F24" s="15" t="s">
        <v>16</v>
      </c>
      <c r="G24" s="15" t="s">
        <v>79</v>
      </c>
      <c r="H24" s="15" t="s">
        <v>16</v>
      </c>
      <c r="I24" s="15" t="s">
        <v>16</v>
      </c>
      <c r="J24" s="25" t="s">
        <v>83</v>
      </c>
      <c r="K24" s="25" t="s">
        <v>84</v>
      </c>
      <c r="L24" s="1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</row>
    <row r="25" s="2" customFormat="1" ht="132" customHeight="1" spans="1:246">
      <c r="A25" s="13">
        <f t="shared" si="0"/>
        <v>23</v>
      </c>
      <c r="B25" s="19" t="s">
        <v>77</v>
      </c>
      <c r="C25" s="18" t="s">
        <v>85</v>
      </c>
      <c r="D25" s="20"/>
      <c r="E25" s="20">
        <v>2</v>
      </c>
      <c r="F25" s="15" t="s">
        <v>16</v>
      </c>
      <c r="G25" s="15" t="s">
        <v>79</v>
      </c>
      <c r="H25" s="15" t="s">
        <v>16</v>
      </c>
      <c r="I25" s="15" t="s">
        <v>16</v>
      </c>
      <c r="J25" s="25" t="s">
        <v>86</v>
      </c>
      <c r="K25" s="25" t="s">
        <v>84</v>
      </c>
      <c r="L25" s="20"/>
      <c r="M25" s="28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</row>
    <row r="26" s="3" customFormat="1" ht="137" customHeight="1" spans="1:246">
      <c r="A26" s="13">
        <f t="shared" si="0"/>
        <v>24</v>
      </c>
      <c r="B26" s="14" t="s">
        <v>77</v>
      </c>
      <c r="C26" s="18" t="s">
        <v>87</v>
      </c>
      <c r="D26" s="15"/>
      <c r="E26" s="15">
        <v>1</v>
      </c>
      <c r="F26" s="15" t="s">
        <v>16</v>
      </c>
      <c r="G26" s="15" t="s">
        <v>79</v>
      </c>
      <c r="H26" s="15" t="s">
        <v>16</v>
      </c>
      <c r="I26" s="15" t="s">
        <v>16</v>
      </c>
      <c r="J26" s="25" t="s">
        <v>88</v>
      </c>
      <c r="K26" s="25" t="s">
        <v>89</v>
      </c>
      <c r="L26" s="1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</row>
    <row r="27" s="3" customFormat="1" ht="137" customHeight="1" spans="1:246">
      <c r="A27" s="13">
        <f t="shared" si="0"/>
        <v>25</v>
      </c>
      <c r="B27" s="14" t="s">
        <v>77</v>
      </c>
      <c r="C27" s="18" t="s">
        <v>90</v>
      </c>
      <c r="D27" s="15"/>
      <c r="E27" s="15">
        <v>1</v>
      </c>
      <c r="F27" s="15" t="s">
        <v>16</v>
      </c>
      <c r="G27" s="15" t="s">
        <v>79</v>
      </c>
      <c r="H27" s="15" t="s">
        <v>16</v>
      </c>
      <c r="I27" s="15" t="s">
        <v>16</v>
      </c>
      <c r="J27" s="25" t="s">
        <v>91</v>
      </c>
      <c r="K27" s="25" t="s">
        <v>89</v>
      </c>
      <c r="L27" s="1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</row>
    <row r="28" s="4" customFormat="1" ht="25" customHeight="1" spans="1:12">
      <c r="A28" s="21" t="s">
        <v>92</v>
      </c>
      <c r="B28" s="21"/>
      <c r="C28" s="21"/>
      <c r="D28" s="21"/>
      <c r="E28" s="21">
        <f>SUM(E3:E27)</f>
        <v>40</v>
      </c>
      <c r="F28" s="22"/>
      <c r="G28" s="22"/>
      <c r="H28" s="22"/>
      <c r="I28" s="22"/>
      <c r="J28" s="22"/>
      <c r="K28" s="22"/>
      <c r="L28" s="22"/>
    </row>
  </sheetData>
  <mergeCells count="3">
    <mergeCell ref="A1:L1"/>
    <mergeCell ref="A28:D28"/>
    <mergeCell ref="F28:L28"/>
  </mergeCells>
  <printOptions horizontalCentered="1"/>
  <pageMargins left="0.275" right="0.196527777777778" top="0.354166666666667" bottom="0.196527777777778" header="0.708333333333333" footer="0.196527777777778"/>
  <pageSetup paperSize="9" fitToHeight="0" orientation="landscape" horizontalDpi="600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2015-06-05T18:19:00Z</dcterms:created>
  <dcterms:modified xsi:type="dcterms:W3CDTF">2024-07-22T04:01:19Z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KSOReadingLayout">
    <vt:bool>true</vt:bool>
  </property>
  <property fmtid="{D5CDD505-2E9C-101B-9397-08002B2CF9AE}" pid="4" name="ICV">
    <vt:lpwstr>B2B48DF2209C43F8B709147BF561F27B_13</vt:lpwstr>
  </property>
</Properties>
</file>